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definedNames>
    <definedName name="合計">第一季度!$I$3:$I$8</definedName>
    <definedName name="個人目標增減額" localSheetId="0">第一季度!$J$11</definedName>
    <definedName name="團體目標增減福">第一季度!$J$12</definedName>
    <definedName name="銷售目標">第一季度!$H$3:$H$8</definedName>
  </definedNames>
  <calcPr calcId="145621"/>
</workbook>
</file>

<file path=xl/calcChain.xml><?xml version="1.0" encoding="utf-8"?>
<calcChain xmlns="http://schemas.openxmlformats.org/spreadsheetml/2006/main">
  <c r="J8" i="2" l="1"/>
  <c r="J7" i="2"/>
  <c r="J6" i="2"/>
  <c r="J5" i="2"/>
  <c r="J4" i="2"/>
  <c r="J3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<sst xmlns="http://schemas.openxmlformats.org/spreadsheetml/2006/main" count="28" uniqueCount="27">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</sst>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H2" sqref="H2:I8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2" t="s">
        <v>0</v>
      </c>
      <c r="B1" s="12"/>
      <c r="C1" s="12"/>
      <c r="D1" s="12"/>
      <c r="E1" s="12"/>
      <c r="F1" s="12"/>
      <c r="G1" s="12"/>
      <c r="H1" s="3" t="s">
        <v>10</v>
      </c>
      <c r="I1" s="13">
        <f ca="1">TODAY()</f>
        <v>42480</v>
      </c>
      <c r="J1" s="14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1" t="s">
        <v>16</v>
      </c>
      <c r="K2" s="11"/>
      <c r="L2" s="11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1" t="str">
        <f t="shared" ref="J3:J8" si="1">IF(I3&gt;(H3+$J$12),"大福超出目標!",IF(I3&lt;(H3-$J$12),"落後太多，應加強!","在安全範圍內"))</f>
        <v>在安全範圍內</v>
      </c>
      <c r="K3" s="11"/>
      <c r="L3" s="11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1" t="str">
        <f t="shared" si="1"/>
        <v>大福超出目標!</v>
      </c>
      <c r="K4" s="11"/>
      <c r="L4" s="11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1" t="str">
        <f t="shared" si="1"/>
        <v>在安全範圍內</v>
      </c>
      <c r="K5" s="11"/>
      <c r="L5" s="11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1" t="str">
        <f t="shared" si="1"/>
        <v>落後太多，應加強!</v>
      </c>
      <c r="K6" s="11"/>
      <c r="L6" s="11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1" t="str">
        <f t="shared" si="1"/>
        <v>在安全範圍內</v>
      </c>
      <c r="K7" s="11"/>
      <c r="L7" s="11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1" t="str">
        <f t="shared" si="1"/>
        <v>在安全範圍內</v>
      </c>
      <c r="K8" s="11"/>
      <c r="L8" s="11"/>
      <c r="M8" s="7"/>
    </row>
    <row r="9" spans="1:13" s="2" customFormat="1" ht="19.899999999999999" customHeight="1" x14ac:dyDescent="0.25">
      <c r="A9" s="4" t="s">
        <v>2</v>
      </c>
      <c r="B9" s="3">
        <f t="shared" ref="B9:G9" si="2">SUM(B3:B8)</f>
        <v>37200</v>
      </c>
      <c r="C9" s="3">
        <f t="shared" si="2"/>
        <v>18000</v>
      </c>
      <c r="D9" s="3">
        <f t="shared" si="2"/>
        <v>25200</v>
      </c>
      <c r="E9" s="3">
        <f t="shared" si="2"/>
        <v>39600</v>
      </c>
      <c r="F9" s="3">
        <f t="shared" si="2"/>
        <v>40800</v>
      </c>
      <c r="G9" s="3">
        <f t="shared" si="2"/>
        <v>34800</v>
      </c>
      <c r="H9" s="11"/>
      <c r="I9" s="11"/>
      <c r="J9" s="11"/>
      <c r="K9" s="11"/>
      <c r="L9" s="11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3">COUNT(C3:C8)</f>
        <v>4</v>
      </c>
      <c r="D10" s="9">
        <f t="shared" si="3"/>
        <v>5</v>
      </c>
      <c r="E10" s="9">
        <f t="shared" si="3"/>
        <v>6</v>
      </c>
      <c r="F10" s="9">
        <f t="shared" si="3"/>
        <v>6</v>
      </c>
      <c r="G10" s="9">
        <f t="shared" si="3"/>
        <v>6</v>
      </c>
      <c r="H10" s="10" t="s">
        <v>4</v>
      </c>
      <c r="I10" s="10"/>
      <c r="J10" s="11">
        <v>6000</v>
      </c>
      <c r="K10" s="11"/>
      <c r="L10" s="11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4">COUNTBLANK(C3:C8)</f>
        <v>2</v>
      </c>
      <c r="D11" s="9">
        <f t="shared" si="4"/>
        <v>1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10" t="s">
        <v>6</v>
      </c>
      <c r="I11" s="10"/>
      <c r="J11" s="11">
        <v>2400</v>
      </c>
      <c r="K11" s="11"/>
      <c r="L11" s="11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5">COUNTIF(C3:C8,"&gt;"&amp;$J$10)</f>
        <v>1</v>
      </c>
      <c r="D12" s="9">
        <f t="shared" si="5"/>
        <v>1</v>
      </c>
      <c r="E12" s="9">
        <f t="shared" si="5"/>
        <v>3</v>
      </c>
      <c r="F12" s="9">
        <f t="shared" si="5"/>
        <v>4</v>
      </c>
      <c r="G12" s="9">
        <f t="shared" si="5"/>
        <v>3</v>
      </c>
      <c r="H12" s="10" t="s">
        <v>25</v>
      </c>
      <c r="I12" s="10"/>
      <c r="J12" s="11">
        <v>6000</v>
      </c>
      <c r="K12" s="11"/>
      <c r="L12" s="11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6">COUNTIF(C3:C8,"&lt;"&amp;$J$10)</f>
        <v>2</v>
      </c>
      <c r="D13" s="9">
        <f t="shared" si="6"/>
        <v>4</v>
      </c>
      <c r="E13" s="9">
        <f t="shared" si="6"/>
        <v>3</v>
      </c>
      <c r="F13" s="9">
        <f t="shared" si="6"/>
        <v>2</v>
      </c>
      <c r="G13" s="9">
        <f t="shared" si="6"/>
        <v>3</v>
      </c>
      <c r="H13" s="10"/>
      <c r="I13" s="10"/>
      <c r="J13" s="10"/>
      <c r="K13" s="10"/>
      <c r="L13" s="10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7">C10-C13</f>
        <v>2</v>
      </c>
      <c r="D14" s="9">
        <f t="shared" si="7"/>
        <v>1</v>
      </c>
      <c r="E14" s="9">
        <f t="shared" si="7"/>
        <v>3</v>
      </c>
      <c r="F14" s="9">
        <f t="shared" si="7"/>
        <v>4</v>
      </c>
      <c r="G14" s="9">
        <f t="shared" si="7"/>
        <v>3</v>
      </c>
      <c r="H14" s="10"/>
      <c r="I14" s="10"/>
      <c r="J14" s="10"/>
      <c r="K14" s="10"/>
      <c r="L14" s="10"/>
    </row>
    <row r="15" spans="1:13" x14ac:dyDescent="0.25">
      <c r="A15" s="1"/>
    </row>
  </sheetData>
  <mergeCells count="20">
    <mergeCell ref="J6:L6"/>
    <mergeCell ref="J7:L7"/>
    <mergeCell ref="J8:L8"/>
    <mergeCell ref="J10:L10"/>
    <mergeCell ref="J11:L11"/>
    <mergeCell ref="H9:L9"/>
    <mergeCell ref="A1:G1"/>
    <mergeCell ref="J2:L2"/>
    <mergeCell ref="J3:L3"/>
    <mergeCell ref="J4:L4"/>
    <mergeCell ref="J5:L5"/>
    <mergeCell ref="I1:J1"/>
    <mergeCell ref="H13:I13"/>
    <mergeCell ref="H14:I14"/>
    <mergeCell ref="J13:L13"/>
    <mergeCell ref="J14:L14"/>
    <mergeCell ref="H10:I10"/>
    <mergeCell ref="H11:I11"/>
    <mergeCell ref="H12:I12"/>
    <mergeCell ref="J12:L1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第一季度</vt:lpstr>
      <vt:lpstr>合計</vt:lpstr>
      <vt:lpstr>第一季度!個人目標增減額</vt:lpstr>
      <vt:lpstr>團體目標增減福</vt:lpstr>
      <vt:lpstr>銷售目標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2016-04-20T03:17:46Z</dcterms:modified>
</cp:coreProperties>
</file>